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pxcommunications.sharepoint.com/teams/TTBQualityGovernance/Shared Documents/General/Regulatory Compliance/GPL/Project Docs/Final Submission/"/>
    </mc:Choice>
  </mc:AlternateContent>
  <xr:revisionPtr revIDLastSave="1" documentId="13_ncr:1_{F797DFF7-091F-4D3B-9208-97981A4A43B8}" xr6:coauthVersionLast="47" xr6:coauthVersionMax="47" xr10:uidLastSave="{07B95667-E524-4DE9-A593-0BC13EDF3308}"/>
  <bookViews>
    <workbookView xWindow="-120" yWindow="-120" windowWidth="29040" windowHeight="15840" tabRatio="862" xr2:uid="{792DF0F0-56B0-4D53-AC60-58781912E8A7}"/>
  </bookViews>
  <sheets>
    <sheet name="Cover Sheet" sheetId="12" r:id="rId1"/>
    <sheet name="Customer Matching Summary" sheetId="7" r:id="rId2"/>
    <sheet name="Mandatory Matching Information" sheetId="8" r:id="rId3"/>
    <sheet name="Matching examples" sheetId="1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1" l="1"/>
  <c r="H14" i="11"/>
  <c r="K14" i="11"/>
  <c r="N14" i="11"/>
  <c r="Q14" i="11"/>
  <c r="T14" i="11"/>
  <c r="W14" i="11"/>
  <c r="Z14" i="11"/>
  <c r="AC14" i="11"/>
  <c r="AF14" i="11"/>
  <c r="AI14" i="11"/>
  <c r="AL14" i="11"/>
  <c r="AO14" i="11"/>
</calcChain>
</file>

<file path=xl/sharedStrings.xml><?xml version="1.0" encoding="utf-8"?>
<sst xmlns="http://schemas.openxmlformats.org/spreadsheetml/2006/main" count="129" uniqueCount="72">
  <si>
    <t>Address</t>
  </si>
  <si>
    <t>UPRN</t>
  </si>
  <si>
    <t>Mismatches</t>
  </si>
  <si>
    <t>Partial Matches</t>
  </si>
  <si>
    <t>Full Match</t>
  </si>
  <si>
    <t>Responses should be as soon as possible, not waiting the full 48 hours</t>
  </si>
  <si>
    <t>Then if not enough points, look up all addresses that match, and see if any of the associated businesses match those found</t>
  </si>
  <si>
    <t>Validate address against any found account</t>
  </si>
  <si>
    <t>Try first looking up with the account or identifier</t>
  </si>
  <si>
    <t>5 Points or more is a pass…looking for reasons to pass…not fail</t>
  </si>
  <si>
    <t>Street details were a match (+1), post code was only a partial match (+1), along with account number, this is sufficient to pass</t>
  </si>
  <si>
    <t>UPRN Matches (+1), full Post Code matches (+2)..sufficient with an NBICS ID to achieve a match</t>
  </si>
  <si>
    <t>No fully qualified matches (3 points) but sufficient 2 point matches to qualify</t>
  </si>
  <si>
    <t>NB: Street details were not a match, but post code was only a partial match</t>
  </si>
  <si>
    <t>NB: Post code was a full match, but street details were not</t>
  </si>
  <si>
    <t>NB: Post code was a full match, but street details were not, so the post code only gives a 2 point match, not 3</t>
  </si>
  <si>
    <t>Without the account number, an NBICS identifier scores less, but alongside the fully matched address it is sufficient for a match</t>
  </si>
  <si>
    <t>Even though service identifiers do not match, the presence of an account number and a matching address is sufficient</t>
  </si>
  <si>
    <t>Sufficiently qualified to give confidence of a match</t>
  </si>
  <si>
    <t>Notes:</t>
  </si>
  <si>
    <t>Total</t>
  </si>
  <si>
    <t>XX-116505646665</t>
  </si>
  <si>
    <t>116505646665</t>
  </si>
  <si>
    <t>IAS ID</t>
  </si>
  <si>
    <t>Identifier (NBICS)</t>
  </si>
  <si>
    <t>Matching identifiers</t>
  </si>
  <si>
    <t>AA31658498</t>
  </si>
  <si>
    <t>AA99999999</t>
  </si>
  <si>
    <t>Account</t>
  </si>
  <si>
    <t>LG15 9RT</t>
  </si>
  <si>
    <t>AB15 2RT</t>
  </si>
  <si>
    <t>LG15 2RT</t>
  </si>
  <si>
    <t>Post Code</t>
  </si>
  <si>
    <t>11 The Avenue</t>
  </si>
  <si>
    <t>10 The Avenue</t>
  </si>
  <si>
    <t>ABCD Communications</t>
  </si>
  <si>
    <t>ABC Comms</t>
  </si>
  <si>
    <t>Name</t>
  </si>
  <si>
    <t>Points</t>
  </si>
  <si>
    <t>Scenario 9</t>
  </si>
  <si>
    <t>Scenario 12</t>
  </si>
  <si>
    <t>Scenario 11</t>
  </si>
  <si>
    <t>Scenario 10</t>
  </si>
  <si>
    <t>Scenario 8</t>
  </si>
  <si>
    <t>Scenario 7</t>
  </si>
  <si>
    <t>Scenario 6</t>
  </si>
  <si>
    <t>Scenario 5</t>
  </si>
  <si>
    <t>Scenario 4</t>
  </si>
  <si>
    <t>Scenario 3</t>
  </si>
  <si>
    <t>Scenario 2</t>
  </si>
  <si>
    <t>Scenario 1</t>
  </si>
  <si>
    <t>Publication ready release</t>
  </si>
  <si>
    <t>D. Stubbs</t>
  </si>
  <si>
    <t>v1.0</t>
  </si>
  <si>
    <t>Change Description</t>
  </si>
  <si>
    <t>Updated By</t>
  </si>
  <si>
    <t>Date</t>
  </si>
  <si>
    <t>Version</t>
  </si>
  <si>
    <t>Change Log</t>
  </si>
  <si>
    <t>Current Version</t>
  </si>
  <si>
    <t>10th August 2025</t>
  </si>
  <si>
    <t>Issue Date</t>
  </si>
  <si>
    <t>Document Description</t>
  </si>
  <si>
    <t>Document Name</t>
  </si>
  <si>
    <t>Document Control</t>
  </si>
  <si>
    <t>This document describes how to match a customer, applying a points based approach, looking for reasons to match a customer, not reasons to fail a match</t>
  </si>
  <si>
    <t>This constitutes a match as there are enough points to have confidence the correct customer has been identified</t>
  </si>
  <si>
    <t>UPRN Matches (+1), full Post Code does not match.. insufficient points to achieve a match</t>
  </si>
  <si>
    <t>Street matches as does the account, but those can be considered insufficient to achieve a match by a computer, however a human could look at the business name and post code and realise it is enough</t>
  </si>
  <si>
    <t>Information held by the LRCP</t>
  </si>
  <si>
    <t>A human may consider this a match, but a computer may not without some level of fuzzy logic on the business name</t>
  </si>
  <si>
    <t>Switching For Business Customer Matching Guidance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</si>
</sst>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theme="0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8">
    <xf numFmtId="0" fontId="0" fillId="0" borderId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0" applyNumberFormat="0" applyBorder="0" applyAlignment="0" applyProtection="0"/>
    <xf numFmtId="0" fontId="6" fillId="6" borderId="2" applyNumberFormat="0" applyAlignment="0" applyProtection="0"/>
    <xf numFmtId="0" fontId="7" fillId="6" borderId="1" applyNumberFormat="0" applyAlignment="0" applyProtection="0"/>
    <xf numFmtId="0" fontId="2" fillId="7" borderId="0" applyNumberFormat="0" applyBorder="0" applyAlignment="0" applyProtection="0"/>
    <xf numFmtId="0" fontId="8" fillId="8" borderId="0" applyNumberFormat="0" applyBorder="0" applyAlignment="0" applyProtection="0"/>
  </cellStyleXfs>
  <cellXfs count="33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left"/>
    </xf>
    <xf numFmtId="0" fontId="4" fillId="4" borderId="0" xfId="2" applyAlignment="1">
      <alignment horizontal="left"/>
    </xf>
    <xf numFmtId="0" fontId="4" fillId="4" borderId="0" xfId="2"/>
    <xf numFmtId="0" fontId="5" fillId="5" borderId="0" xfId="3" applyAlignment="1">
      <alignment horizontal="left"/>
    </xf>
    <xf numFmtId="0" fontId="5" fillId="5" borderId="0" xfId="3"/>
    <xf numFmtId="0" fontId="3" fillId="3" borderId="0" xfId="1" applyAlignment="1">
      <alignment horizontal="left"/>
    </xf>
    <xf numFmtId="0" fontId="3" fillId="3" borderId="0" xfId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0" fillId="0" borderId="0" xfId="0" applyAlignment="1">
      <alignment horizontal="left" vertical="top"/>
    </xf>
    <xf numFmtId="0" fontId="0" fillId="9" borderId="0" xfId="0" applyFill="1" applyAlignment="1">
      <alignment vertical="top"/>
    </xf>
    <xf numFmtId="0" fontId="0" fillId="9" borderId="0" xfId="0" applyFill="1"/>
    <xf numFmtId="49" fontId="4" fillId="4" borderId="0" xfId="2" quotePrefix="1" applyNumberFormat="1"/>
    <xf numFmtId="0" fontId="7" fillId="6" borderId="1" xfId="5" applyAlignment="1">
      <alignment horizontal="left"/>
    </xf>
    <xf numFmtId="0" fontId="7" fillId="6" borderId="1" xfId="5"/>
    <xf numFmtId="0" fontId="1" fillId="0" borderId="0" xfId="0" applyFont="1"/>
    <xf numFmtId="0" fontId="6" fillId="6" borderId="2" xfId="4"/>
    <xf numFmtId="14" fontId="6" fillId="6" borderId="2" xfId="4" applyNumberFormat="1"/>
    <xf numFmtId="0" fontId="8" fillId="8" borderId="0" xfId="7"/>
    <xf numFmtId="0" fontId="8" fillId="8" borderId="0" xfId="7" applyAlignment="1">
      <alignment horizontal="left"/>
    </xf>
    <xf numFmtId="0" fontId="8" fillId="2" borderId="3" xfId="0" applyFont="1" applyFill="1" applyBorder="1" applyAlignment="1">
      <alignment horizontal="center"/>
    </xf>
    <xf numFmtId="0" fontId="6" fillId="6" borderId="6" xfId="4" applyBorder="1" applyAlignment="1">
      <alignment horizontal="left"/>
    </xf>
    <xf numFmtId="0" fontId="6" fillId="6" borderId="5" xfId="4" applyBorder="1" applyAlignment="1">
      <alignment horizontal="left"/>
    </xf>
    <xf numFmtId="0" fontId="6" fillId="6" borderId="4" xfId="4" applyBorder="1" applyAlignment="1">
      <alignment horizontal="left"/>
    </xf>
    <xf numFmtId="0" fontId="6" fillId="6" borderId="6" xfId="4" applyBorder="1" applyAlignment="1">
      <alignment horizontal="left" wrapText="1"/>
    </xf>
    <xf numFmtId="0" fontId="6" fillId="6" borderId="5" xfId="4" applyBorder="1" applyAlignment="1">
      <alignment horizontal="left" wrapText="1"/>
    </xf>
    <xf numFmtId="0" fontId="6" fillId="6" borderId="4" xfId="4" applyBorder="1" applyAlignment="1">
      <alignment horizontal="left" wrapText="1"/>
    </xf>
    <xf numFmtId="0" fontId="0" fillId="7" borderId="0" xfId="6" applyFont="1" applyAlignment="1">
      <alignment horizontal="center"/>
    </xf>
    <xf numFmtId="0" fontId="2" fillId="7" borderId="0" xfId="6" applyAlignment="1">
      <alignment horizontal="center"/>
    </xf>
    <xf numFmtId="0" fontId="0" fillId="0" borderId="0" xfId="0" applyAlignment="1">
      <alignment horizontal="center" vertical="top" wrapText="1"/>
    </xf>
  </cellXfs>
  <cellStyles count="8">
    <cellStyle name="60% - Accent1" xfId="6" builtinId="32"/>
    <cellStyle name="Accent5" xfId="7" builtinId="45"/>
    <cellStyle name="Bad" xfId="2" builtinId="27"/>
    <cellStyle name="Calculation" xfId="5" builtinId="22"/>
    <cellStyle name="Good" xfId="1" builtinId="26"/>
    <cellStyle name="Neutral" xfId="3" builtinId="28"/>
    <cellStyle name="Normal" xfId="0" builtinId="0"/>
    <cellStyle name="Output" xfId="4" builtinId="21"/>
  </cellStyles>
  <dxfs count="0"/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sv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28</xdr:col>
      <xdr:colOff>417286</xdr:colOff>
      <xdr:row>51</xdr:row>
      <xdr:rowOff>163286</xdr:rowOff>
    </xdr:to>
    <xdr:pic>
      <xdr:nvPicPr>
        <xdr:cNvPr id="5" name="Graphic 4">
          <a:extLst>
            <a:ext uri="{FF2B5EF4-FFF2-40B4-BE49-F238E27FC236}">
              <a16:creationId xmlns:a16="http://schemas.microsoft.com/office/drawing/2014/main" id="{3DBF1F15-7939-C342-C1EB-5FAA46EFC86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7562286" cy="987878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0</xdr:colOff>
      <xdr:row>45</xdr:row>
      <xdr:rowOff>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1C6938FE-F53C-540B-DA3F-9C80DCDA2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0" y="0"/>
          <a:ext cx="15240000" cy="857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DABC25-0278-4B6D-8626-0CB0A2158168}">
  <dimension ref="A1:E27"/>
  <sheetViews>
    <sheetView tabSelected="1" workbookViewId="0">
      <selection activeCell="J5" sqref="J5"/>
    </sheetView>
  </sheetViews>
  <sheetFormatPr defaultRowHeight="15" x14ac:dyDescent="0.25"/>
  <cols>
    <col min="1" max="1" width="36.5703125" customWidth="1"/>
    <col min="3" max="3" width="10.28515625" bestFit="1" customWidth="1"/>
    <col min="4" max="4" width="12.7109375" customWidth="1"/>
    <col min="5" max="5" width="55.7109375" customWidth="1"/>
  </cols>
  <sheetData>
    <row r="1" spans="1:5" x14ac:dyDescent="0.25">
      <c r="A1" s="23" t="s">
        <v>64</v>
      </c>
      <c r="B1" s="23"/>
      <c r="C1" s="23"/>
      <c r="D1" s="23"/>
      <c r="E1" s="23"/>
    </row>
    <row r="2" spans="1:5" x14ac:dyDescent="0.25">
      <c r="A2" s="19" t="s">
        <v>63</v>
      </c>
      <c r="B2" s="24" t="s">
        <v>71</v>
      </c>
      <c r="C2" s="25"/>
      <c r="D2" s="25"/>
      <c r="E2" s="26"/>
    </row>
    <row r="3" spans="1:5" ht="28.15" customHeight="1" x14ac:dyDescent="0.25">
      <c r="A3" s="19" t="s">
        <v>62</v>
      </c>
      <c r="B3" s="27" t="s">
        <v>65</v>
      </c>
      <c r="C3" s="28"/>
      <c r="D3" s="28"/>
      <c r="E3" s="29"/>
    </row>
    <row r="4" spans="1:5" x14ac:dyDescent="0.25">
      <c r="A4" s="19" t="s">
        <v>61</v>
      </c>
      <c r="B4" s="24" t="s">
        <v>60</v>
      </c>
      <c r="C4" s="25"/>
      <c r="D4" s="25"/>
      <c r="E4" s="26"/>
    </row>
    <row r="5" spans="1:5" x14ac:dyDescent="0.25">
      <c r="A5" s="19" t="s">
        <v>59</v>
      </c>
      <c r="B5" s="24" t="s">
        <v>53</v>
      </c>
      <c r="C5" s="25"/>
      <c r="D5" s="25"/>
      <c r="E5" s="26"/>
    </row>
    <row r="8" spans="1:5" x14ac:dyDescent="0.25">
      <c r="B8" s="23" t="s">
        <v>58</v>
      </c>
      <c r="C8" s="23"/>
      <c r="D8" s="23"/>
      <c r="E8" s="23"/>
    </row>
    <row r="9" spans="1:5" x14ac:dyDescent="0.25">
      <c r="B9" s="19" t="s">
        <v>57</v>
      </c>
      <c r="C9" s="19" t="s">
        <v>56</v>
      </c>
      <c r="D9" s="19" t="s">
        <v>55</v>
      </c>
      <c r="E9" s="19" t="s">
        <v>54</v>
      </c>
    </row>
    <row r="10" spans="1:5" x14ac:dyDescent="0.25">
      <c r="B10" s="19" t="s">
        <v>53</v>
      </c>
      <c r="C10" s="20">
        <v>45879</v>
      </c>
      <c r="D10" s="19" t="s">
        <v>52</v>
      </c>
      <c r="E10" s="19" t="s">
        <v>51</v>
      </c>
    </row>
    <row r="11" spans="1:5" x14ac:dyDescent="0.25">
      <c r="B11" s="19"/>
      <c r="C11" s="19"/>
      <c r="D11" s="19"/>
      <c r="E11" s="19"/>
    </row>
    <row r="12" spans="1:5" x14ac:dyDescent="0.25">
      <c r="B12" s="19"/>
      <c r="C12" s="19"/>
      <c r="D12" s="19"/>
      <c r="E12" s="19"/>
    </row>
    <row r="13" spans="1:5" x14ac:dyDescent="0.25">
      <c r="B13" s="19"/>
      <c r="C13" s="19"/>
      <c r="D13" s="19"/>
      <c r="E13" s="19"/>
    </row>
    <row r="14" spans="1:5" x14ac:dyDescent="0.25">
      <c r="B14" s="19"/>
      <c r="C14" s="19"/>
      <c r="D14" s="19"/>
      <c r="E14" s="19"/>
    </row>
    <row r="15" spans="1:5" x14ac:dyDescent="0.25">
      <c r="B15" s="19"/>
      <c r="C15" s="19"/>
      <c r="D15" s="19"/>
      <c r="E15" s="19"/>
    </row>
    <row r="16" spans="1:5" x14ac:dyDescent="0.25">
      <c r="B16" s="19"/>
      <c r="C16" s="19"/>
      <c r="D16" s="19"/>
      <c r="E16" s="19"/>
    </row>
    <row r="17" spans="2:5" x14ac:dyDescent="0.25">
      <c r="B17" s="19"/>
      <c r="C17" s="19"/>
      <c r="D17" s="19"/>
      <c r="E17" s="19"/>
    </row>
    <row r="18" spans="2:5" x14ac:dyDescent="0.25">
      <c r="B18" s="19"/>
      <c r="C18" s="19"/>
      <c r="D18" s="19"/>
      <c r="E18" s="19"/>
    </row>
    <row r="19" spans="2:5" x14ac:dyDescent="0.25">
      <c r="B19" s="19"/>
      <c r="C19" s="19"/>
      <c r="D19" s="19"/>
      <c r="E19" s="19"/>
    </row>
    <row r="20" spans="2:5" x14ac:dyDescent="0.25">
      <c r="B20" s="19"/>
      <c r="C20" s="19"/>
      <c r="D20" s="19"/>
      <c r="E20" s="19"/>
    </row>
    <row r="21" spans="2:5" x14ac:dyDescent="0.25">
      <c r="B21" s="19"/>
      <c r="C21" s="19"/>
      <c r="D21" s="19"/>
      <c r="E21" s="19"/>
    </row>
    <row r="22" spans="2:5" x14ac:dyDescent="0.25">
      <c r="B22" s="19"/>
      <c r="C22" s="19"/>
      <c r="D22" s="19"/>
      <c r="E22" s="19"/>
    </row>
    <row r="23" spans="2:5" x14ac:dyDescent="0.25">
      <c r="B23" s="19"/>
      <c r="C23" s="19"/>
      <c r="D23" s="19"/>
      <c r="E23" s="19"/>
    </row>
    <row r="24" spans="2:5" x14ac:dyDescent="0.25">
      <c r="B24" s="19"/>
      <c r="C24" s="19"/>
      <c r="D24" s="19"/>
      <c r="E24" s="19"/>
    </row>
    <row r="25" spans="2:5" x14ac:dyDescent="0.25">
      <c r="B25" s="19"/>
      <c r="C25" s="19"/>
      <c r="D25" s="19"/>
      <c r="E25" s="19"/>
    </row>
    <row r="26" spans="2:5" x14ac:dyDescent="0.25">
      <c r="B26" s="19"/>
      <c r="C26" s="19"/>
      <c r="D26" s="19"/>
      <c r="E26" s="19"/>
    </row>
    <row r="27" spans="2:5" x14ac:dyDescent="0.25">
      <c r="B27" s="19"/>
      <c r="C27" s="19"/>
      <c r="D27" s="19"/>
      <c r="E27" s="19"/>
    </row>
  </sheetData>
  <mergeCells count="6">
    <mergeCell ref="A1:E1"/>
    <mergeCell ref="B8:E8"/>
    <mergeCell ref="B2:E2"/>
    <mergeCell ref="B3:E3"/>
    <mergeCell ref="B4:E4"/>
    <mergeCell ref="B5:E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20CA27-2EBE-4D21-8EC3-29D8753D4615}">
  <dimension ref="A1"/>
  <sheetViews>
    <sheetView topLeftCell="A19" zoomScale="70" zoomScaleNormal="70" workbookViewId="0">
      <selection activeCell="AL32" sqref="AL32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1AB07-3F8E-450F-BA87-7A3DF69D231C}">
  <dimension ref="A1"/>
  <sheetViews>
    <sheetView workbookViewId="0">
      <selection activeCell="Z31" sqref="Z31"/>
    </sheetView>
  </sheetViews>
  <sheetFormatPr defaultRowHeight="15" x14ac:dyDescent="0.25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4CD217-4853-4F72-BD2F-EF2B5A3F0630}">
  <dimension ref="A1:AP29"/>
  <sheetViews>
    <sheetView zoomScale="130" zoomScaleNormal="13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G17" sqref="G17"/>
    </sheetView>
  </sheetViews>
  <sheetFormatPr defaultRowHeight="15" x14ac:dyDescent="0.25"/>
  <cols>
    <col min="1" max="1" width="21.42578125" customWidth="1"/>
    <col min="2" max="2" width="37.140625" style="3" bestFit="1" customWidth="1"/>
    <col min="3" max="3" width="1.28515625" customWidth="1"/>
    <col min="4" max="4" width="12.7109375" bestFit="1" customWidth="1"/>
    <col min="5" max="5" width="6.140625" customWidth="1"/>
    <col min="6" max="6" width="1.42578125" customWidth="1"/>
    <col min="7" max="7" width="20.28515625" bestFit="1" customWidth="1"/>
    <col min="8" max="8" width="5.85546875" customWidth="1"/>
    <col min="9" max="9" width="1.7109375" customWidth="1"/>
    <col min="10" max="10" width="20" bestFit="1" customWidth="1"/>
    <col min="11" max="11" width="6" bestFit="1" customWidth="1"/>
    <col min="12" max="12" width="2.140625" customWidth="1"/>
    <col min="13" max="13" width="19.85546875" bestFit="1" customWidth="1"/>
    <col min="14" max="14" width="6" bestFit="1" customWidth="1"/>
    <col min="15" max="15" width="2.140625" customWidth="1"/>
    <col min="16" max="16" width="19.85546875" bestFit="1" customWidth="1"/>
    <col min="17" max="17" width="6" customWidth="1"/>
    <col min="18" max="18" width="2" customWidth="1"/>
    <col min="19" max="19" width="19.85546875" bestFit="1" customWidth="1"/>
    <col min="20" max="20" width="6" customWidth="1"/>
    <col min="21" max="21" width="2" customWidth="1"/>
    <col min="22" max="22" width="20.28515625" bestFit="1" customWidth="1"/>
    <col min="23" max="23" width="6.140625" customWidth="1"/>
    <col min="24" max="24" width="2" customWidth="1"/>
    <col min="25" max="25" width="19" bestFit="1" customWidth="1"/>
    <col min="26" max="26" width="5.7109375" customWidth="1"/>
    <col min="27" max="27" width="1.5703125" customWidth="1"/>
    <col min="28" max="28" width="20.28515625" bestFit="1" customWidth="1"/>
    <col min="29" max="29" width="6.140625" customWidth="1"/>
    <col min="30" max="30" width="1.5703125" customWidth="1"/>
    <col min="31" max="31" width="20.28515625" bestFit="1" customWidth="1"/>
    <col min="32" max="32" width="6.140625" customWidth="1"/>
    <col min="33" max="33" width="2" customWidth="1"/>
    <col min="34" max="34" width="20.28515625" bestFit="1" customWidth="1"/>
    <col min="35" max="35" width="6.140625" customWidth="1"/>
    <col min="36" max="36" width="1.5703125" customWidth="1"/>
    <col min="37" max="37" width="20.28515625" bestFit="1" customWidth="1"/>
    <col min="38" max="38" width="6.140625" customWidth="1"/>
    <col min="39" max="39" width="1.5703125" customWidth="1"/>
    <col min="40" max="40" width="20.28515625" bestFit="1" customWidth="1"/>
    <col min="41" max="41" width="6.140625" customWidth="1"/>
    <col min="42" max="42" width="1.5703125" customWidth="1"/>
  </cols>
  <sheetData>
    <row r="1" spans="1:42" x14ac:dyDescent="0.25">
      <c r="A1" s="21" t="s">
        <v>69</v>
      </c>
      <c r="B1" s="22"/>
      <c r="D1" s="30" t="s">
        <v>50</v>
      </c>
      <c r="E1" s="31"/>
      <c r="G1" s="30" t="s">
        <v>49</v>
      </c>
      <c r="H1" s="31"/>
      <c r="J1" s="30" t="s">
        <v>48</v>
      </c>
      <c r="K1" s="31"/>
      <c r="M1" s="30" t="s">
        <v>47</v>
      </c>
      <c r="N1" s="31"/>
      <c r="P1" s="30" t="s">
        <v>46</v>
      </c>
      <c r="Q1" s="31"/>
      <c r="S1" s="30" t="s">
        <v>45</v>
      </c>
      <c r="T1" s="31"/>
      <c r="V1" s="30" t="s">
        <v>44</v>
      </c>
      <c r="W1" s="31"/>
      <c r="Y1" s="30" t="s">
        <v>43</v>
      </c>
      <c r="Z1" s="31"/>
      <c r="AB1" s="30" t="s">
        <v>39</v>
      </c>
      <c r="AC1" s="31"/>
      <c r="AE1" s="30" t="s">
        <v>42</v>
      </c>
      <c r="AF1" s="31"/>
      <c r="AH1" s="30" t="s">
        <v>41</v>
      </c>
      <c r="AI1" s="31"/>
      <c r="AK1" s="30" t="s">
        <v>40</v>
      </c>
      <c r="AL1" s="31"/>
      <c r="AN1" s="30" t="s">
        <v>39</v>
      </c>
      <c r="AO1" s="31"/>
    </row>
    <row r="2" spans="1:42" x14ac:dyDescent="0.25">
      <c r="C2" s="14"/>
      <c r="E2" t="s">
        <v>38</v>
      </c>
      <c r="F2" s="14"/>
      <c r="H2" t="s">
        <v>38</v>
      </c>
      <c r="I2" s="14"/>
      <c r="K2" t="s">
        <v>38</v>
      </c>
      <c r="L2" s="14"/>
      <c r="N2" t="s">
        <v>38</v>
      </c>
      <c r="O2" s="14"/>
      <c r="Q2" t="s">
        <v>38</v>
      </c>
      <c r="R2" s="14"/>
      <c r="T2" t="s">
        <v>38</v>
      </c>
      <c r="U2" s="14"/>
      <c r="W2" t="s">
        <v>38</v>
      </c>
      <c r="X2" s="14"/>
      <c r="Z2" t="s">
        <v>38</v>
      </c>
      <c r="AA2" s="14"/>
      <c r="AC2" t="s">
        <v>38</v>
      </c>
      <c r="AD2" s="14"/>
      <c r="AF2" t="s">
        <v>38</v>
      </c>
      <c r="AG2" s="14"/>
      <c r="AI2" t="s">
        <v>38</v>
      </c>
      <c r="AJ2" s="14"/>
      <c r="AL2" t="s">
        <v>38</v>
      </c>
      <c r="AM2" s="14"/>
      <c r="AO2" t="s">
        <v>38</v>
      </c>
      <c r="AP2" s="14"/>
    </row>
    <row r="3" spans="1:42" x14ac:dyDescent="0.25">
      <c r="A3" t="s">
        <v>37</v>
      </c>
      <c r="B3" s="3" t="s">
        <v>36</v>
      </c>
      <c r="C3" s="14"/>
      <c r="D3" s="9" t="s">
        <v>36</v>
      </c>
      <c r="E3">
        <v>2</v>
      </c>
      <c r="F3" s="14"/>
      <c r="G3" s="5" t="s">
        <v>35</v>
      </c>
      <c r="I3" s="14"/>
      <c r="J3" s="5" t="s">
        <v>35</v>
      </c>
      <c r="L3" s="14"/>
      <c r="M3" s="5" t="s">
        <v>35</v>
      </c>
      <c r="O3" s="14"/>
      <c r="P3" s="5" t="s">
        <v>35</v>
      </c>
      <c r="R3" s="14"/>
      <c r="S3" s="5" t="s">
        <v>35</v>
      </c>
      <c r="U3" s="14"/>
      <c r="V3" s="5" t="s">
        <v>35</v>
      </c>
      <c r="X3" s="14"/>
      <c r="Y3" s="9" t="s">
        <v>36</v>
      </c>
      <c r="Z3">
        <v>2</v>
      </c>
      <c r="AA3" s="14"/>
      <c r="AB3" s="5" t="s">
        <v>35</v>
      </c>
      <c r="AD3" s="14"/>
      <c r="AE3" s="5" t="s">
        <v>35</v>
      </c>
      <c r="AG3" s="14"/>
      <c r="AH3" s="5" t="s">
        <v>35</v>
      </c>
      <c r="AJ3" s="14"/>
      <c r="AK3" s="5" t="s">
        <v>35</v>
      </c>
      <c r="AM3" s="14"/>
      <c r="AN3" s="5" t="s">
        <v>35</v>
      </c>
      <c r="AP3" s="14"/>
    </row>
    <row r="4" spans="1:42" x14ac:dyDescent="0.25">
      <c r="A4" t="s">
        <v>0</v>
      </c>
      <c r="B4" s="3" t="s">
        <v>34</v>
      </c>
      <c r="C4" s="14"/>
      <c r="D4" s="9" t="s">
        <v>34</v>
      </c>
      <c r="E4">
        <v>1</v>
      </c>
      <c r="F4" s="14"/>
      <c r="G4" s="9" t="s">
        <v>34</v>
      </c>
      <c r="H4">
        <v>1</v>
      </c>
      <c r="I4" s="14"/>
      <c r="J4" s="9" t="s">
        <v>34</v>
      </c>
      <c r="K4">
        <v>1</v>
      </c>
      <c r="L4" s="14"/>
      <c r="M4" s="9" t="s">
        <v>34</v>
      </c>
      <c r="N4">
        <v>1</v>
      </c>
      <c r="O4" s="14"/>
      <c r="P4" s="5" t="s">
        <v>33</v>
      </c>
      <c r="R4" s="14"/>
      <c r="S4" s="5" t="s">
        <v>33</v>
      </c>
      <c r="U4" s="14"/>
      <c r="V4" s="9" t="s">
        <v>34</v>
      </c>
      <c r="W4">
        <v>1</v>
      </c>
      <c r="X4" s="14"/>
      <c r="Y4" s="5" t="s">
        <v>33</v>
      </c>
      <c r="AA4" s="14"/>
      <c r="AB4" s="5" t="s">
        <v>33</v>
      </c>
      <c r="AD4" s="14"/>
      <c r="AE4" s="9" t="s">
        <v>34</v>
      </c>
      <c r="AF4">
        <v>1</v>
      </c>
      <c r="AG4" s="14"/>
      <c r="AH4" s="9" t="s">
        <v>34</v>
      </c>
      <c r="AI4">
        <v>1</v>
      </c>
      <c r="AJ4" s="14"/>
      <c r="AK4" s="9" t="s">
        <v>34</v>
      </c>
      <c r="AL4">
        <v>1</v>
      </c>
      <c r="AM4" s="14"/>
      <c r="AN4" s="5" t="s">
        <v>33</v>
      </c>
      <c r="AP4" s="14"/>
    </row>
    <row r="5" spans="1:42" x14ac:dyDescent="0.25">
      <c r="A5" t="s">
        <v>32</v>
      </c>
      <c r="B5" s="3" t="s">
        <v>31</v>
      </c>
      <c r="C5" s="14"/>
      <c r="D5" s="9" t="s">
        <v>31</v>
      </c>
      <c r="E5">
        <v>2</v>
      </c>
      <c r="F5" s="14"/>
      <c r="G5" s="9" t="s">
        <v>31</v>
      </c>
      <c r="H5">
        <v>2</v>
      </c>
      <c r="I5" s="14"/>
      <c r="J5" s="9" t="s">
        <v>31</v>
      </c>
      <c r="K5">
        <v>2</v>
      </c>
      <c r="L5" s="14"/>
      <c r="M5" s="9" t="s">
        <v>31</v>
      </c>
      <c r="N5">
        <v>2</v>
      </c>
      <c r="O5" s="14"/>
      <c r="P5" s="9" t="s">
        <v>31</v>
      </c>
      <c r="Q5">
        <v>2</v>
      </c>
      <c r="R5" s="14"/>
      <c r="S5" s="9" t="s">
        <v>31</v>
      </c>
      <c r="T5">
        <v>2</v>
      </c>
      <c r="U5" s="14"/>
      <c r="V5" s="7" t="s">
        <v>29</v>
      </c>
      <c r="W5">
        <v>1</v>
      </c>
      <c r="X5" s="14"/>
      <c r="Y5" s="9" t="s">
        <v>31</v>
      </c>
      <c r="Z5">
        <v>2</v>
      </c>
      <c r="AA5" s="14"/>
      <c r="AB5" s="9" t="s">
        <v>31</v>
      </c>
      <c r="AC5">
        <v>2</v>
      </c>
      <c r="AD5" s="14"/>
      <c r="AE5" s="7" t="s">
        <v>29</v>
      </c>
      <c r="AF5">
        <v>1</v>
      </c>
      <c r="AG5" s="14"/>
      <c r="AH5" s="5" t="s">
        <v>30</v>
      </c>
      <c r="AJ5" s="14"/>
      <c r="AK5" s="5" t="s">
        <v>30</v>
      </c>
      <c r="AM5" s="14"/>
      <c r="AN5" s="7" t="s">
        <v>29</v>
      </c>
      <c r="AO5">
        <v>1</v>
      </c>
      <c r="AP5" s="14"/>
    </row>
    <row r="6" spans="1:42" x14ac:dyDescent="0.25">
      <c r="C6" s="14"/>
      <c r="F6" s="14"/>
      <c r="I6" s="14"/>
      <c r="L6" s="14"/>
      <c r="O6" s="14"/>
      <c r="R6" s="14"/>
      <c r="U6" s="14"/>
      <c r="X6" s="14"/>
      <c r="AA6" s="14"/>
      <c r="AD6" s="14"/>
      <c r="AG6" s="14"/>
      <c r="AJ6" s="14"/>
      <c r="AM6" s="14"/>
      <c r="AP6" s="14"/>
    </row>
    <row r="7" spans="1:42" x14ac:dyDescent="0.25">
      <c r="A7" t="s">
        <v>28</v>
      </c>
      <c r="B7" s="3" t="s">
        <v>26</v>
      </c>
      <c r="C7" s="14"/>
      <c r="F7" s="14"/>
      <c r="I7" s="14"/>
      <c r="J7" s="9" t="s">
        <v>26</v>
      </c>
      <c r="K7">
        <v>3</v>
      </c>
      <c r="L7" s="14"/>
      <c r="O7" s="14"/>
      <c r="P7" s="5" t="s">
        <v>27</v>
      </c>
      <c r="Q7">
        <v>0</v>
      </c>
      <c r="R7" s="14"/>
      <c r="S7" s="5" t="s">
        <v>27</v>
      </c>
      <c r="T7">
        <v>0</v>
      </c>
      <c r="U7" s="14"/>
      <c r="X7" s="14"/>
      <c r="Y7" s="5" t="s">
        <v>27</v>
      </c>
      <c r="Z7">
        <v>0</v>
      </c>
      <c r="AA7" s="14"/>
      <c r="AD7" s="14"/>
      <c r="AE7" s="9" t="s">
        <v>26</v>
      </c>
      <c r="AF7">
        <v>3</v>
      </c>
      <c r="AG7" s="14"/>
      <c r="AH7" s="9" t="s">
        <v>26</v>
      </c>
      <c r="AI7">
        <v>3</v>
      </c>
      <c r="AJ7" s="14"/>
      <c r="AK7" s="9" t="s">
        <v>26</v>
      </c>
      <c r="AL7">
        <v>3</v>
      </c>
      <c r="AM7" s="14"/>
      <c r="AP7" s="14"/>
    </row>
    <row r="8" spans="1:42" x14ac:dyDescent="0.25">
      <c r="A8" t="s">
        <v>1</v>
      </c>
      <c r="B8" s="3">
        <v>11111222233</v>
      </c>
      <c r="C8" s="14"/>
      <c r="F8" s="14"/>
      <c r="I8" s="14"/>
      <c r="J8" s="18"/>
      <c r="L8" s="14"/>
      <c r="O8" s="14"/>
      <c r="R8" s="14"/>
      <c r="U8" s="14"/>
      <c r="X8" s="14"/>
      <c r="AA8" s="14"/>
      <c r="AB8" s="8">
        <v>11111222233</v>
      </c>
      <c r="AC8">
        <v>1</v>
      </c>
      <c r="AD8" s="14"/>
      <c r="AG8" s="14"/>
      <c r="AJ8" s="14"/>
      <c r="AM8" s="14"/>
      <c r="AN8" s="8">
        <v>11111222233</v>
      </c>
      <c r="AO8">
        <v>1</v>
      </c>
      <c r="AP8" s="14"/>
    </row>
    <row r="9" spans="1:42" x14ac:dyDescent="0.25">
      <c r="C9" s="14"/>
      <c r="F9" s="14"/>
      <c r="I9" s="14"/>
      <c r="J9" s="18"/>
      <c r="L9" s="14"/>
      <c r="O9" s="14"/>
      <c r="R9" s="14"/>
      <c r="U9" s="14"/>
      <c r="X9" s="14"/>
      <c r="AA9" s="14"/>
      <c r="AB9" s="8"/>
      <c r="AD9" s="14"/>
      <c r="AG9" s="14"/>
      <c r="AJ9" s="14"/>
      <c r="AM9" s="14"/>
      <c r="AP9" s="14"/>
    </row>
    <row r="10" spans="1:42" x14ac:dyDescent="0.25">
      <c r="A10" s="17" t="s">
        <v>25</v>
      </c>
      <c r="B10" s="16"/>
      <c r="C10" s="14"/>
      <c r="F10" s="14"/>
      <c r="I10" s="14"/>
      <c r="L10" s="14"/>
      <c r="O10" s="14"/>
      <c r="R10" s="14"/>
      <c r="U10" s="14"/>
      <c r="X10" s="14"/>
      <c r="AA10" s="14"/>
      <c r="AD10" s="14"/>
      <c r="AG10" s="14"/>
      <c r="AJ10" s="14"/>
      <c r="AM10" s="14"/>
      <c r="AP10" s="14"/>
    </row>
    <row r="11" spans="1:42" x14ac:dyDescent="0.25">
      <c r="A11" t="s">
        <v>24</v>
      </c>
      <c r="B11" s="3">
        <v>4433506546</v>
      </c>
      <c r="C11" s="14"/>
      <c r="D11" s="3"/>
      <c r="F11" s="14"/>
      <c r="I11" s="14"/>
      <c r="J11" s="4">
        <v>44333366666</v>
      </c>
      <c r="K11">
        <v>0</v>
      </c>
      <c r="L11" s="14"/>
      <c r="M11" s="8">
        <v>4433506546</v>
      </c>
      <c r="N11">
        <v>2</v>
      </c>
      <c r="O11" s="14"/>
      <c r="P11" s="8">
        <v>4433506546</v>
      </c>
      <c r="Q11">
        <v>2</v>
      </c>
      <c r="R11" s="14"/>
      <c r="U11" s="14"/>
      <c r="V11" s="8">
        <v>4433506546</v>
      </c>
      <c r="W11">
        <v>2</v>
      </c>
      <c r="X11" s="14"/>
      <c r="Y11" s="8">
        <v>4433506546</v>
      </c>
      <c r="Z11">
        <v>2</v>
      </c>
      <c r="AA11" s="14"/>
      <c r="AB11" s="8">
        <v>4433506546</v>
      </c>
      <c r="AC11">
        <v>2</v>
      </c>
      <c r="AD11" s="14"/>
      <c r="AG11" s="14"/>
      <c r="AH11" s="8">
        <v>4433506546</v>
      </c>
      <c r="AI11">
        <v>2</v>
      </c>
      <c r="AJ11" s="14"/>
      <c r="AM11" s="14"/>
      <c r="AN11" s="8">
        <v>4433506546</v>
      </c>
      <c r="AO11">
        <v>2</v>
      </c>
      <c r="AP11" s="14"/>
    </row>
    <row r="12" spans="1:42" x14ac:dyDescent="0.25">
      <c r="A12" t="s">
        <v>23</v>
      </c>
      <c r="B12" s="3" t="s">
        <v>21</v>
      </c>
      <c r="C12" s="14"/>
      <c r="D12" s="3"/>
      <c r="F12" s="14"/>
      <c r="I12" s="14"/>
      <c r="J12" s="15" t="s">
        <v>22</v>
      </c>
      <c r="K12">
        <v>0</v>
      </c>
      <c r="L12" s="14"/>
      <c r="M12" s="15" t="s">
        <v>22</v>
      </c>
      <c r="N12">
        <v>0</v>
      </c>
      <c r="O12" s="14"/>
      <c r="R12" s="14"/>
      <c r="S12" s="8" t="s">
        <v>21</v>
      </c>
      <c r="T12">
        <v>3</v>
      </c>
      <c r="U12" s="14"/>
      <c r="X12" s="14"/>
      <c r="AA12" s="14"/>
      <c r="AD12" s="14"/>
      <c r="AG12" s="14"/>
      <c r="AJ12" s="14"/>
      <c r="AM12" s="14"/>
      <c r="AP12" s="14"/>
    </row>
    <row r="13" spans="1:42" x14ac:dyDescent="0.25">
      <c r="C13" s="14"/>
      <c r="F13" s="14"/>
      <c r="I13" s="14"/>
      <c r="L13" s="14"/>
      <c r="O13" s="14"/>
      <c r="R13" s="14"/>
      <c r="U13" s="14"/>
      <c r="X13" s="14"/>
      <c r="AA13" s="14"/>
      <c r="AD13" s="14"/>
      <c r="AG13" s="14"/>
      <c r="AJ13" s="14"/>
      <c r="AM13" s="14"/>
      <c r="AP13" s="14"/>
    </row>
    <row r="14" spans="1:42" x14ac:dyDescent="0.25">
      <c r="A14" t="s">
        <v>20</v>
      </c>
      <c r="C14" s="14"/>
      <c r="E14" s="9">
        <f>SUM(E3:E12)</f>
        <v>5</v>
      </c>
      <c r="F14" s="14"/>
      <c r="H14" s="5">
        <f>SUM(H3:H12)</f>
        <v>3</v>
      </c>
      <c r="I14" s="14"/>
      <c r="K14" s="9">
        <f>SUM(K3:K12)</f>
        <v>6</v>
      </c>
      <c r="L14" s="14"/>
      <c r="N14" s="9">
        <f>SUM(N3:N12)</f>
        <v>5</v>
      </c>
      <c r="O14" s="14"/>
      <c r="Q14" s="5">
        <f>SUM(Q3:Q12)</f>
        <v>4</v>
      </c>
      <c r="R14" s="14"/>
      <c r="T14" s="9">
        <f>SUM(T3:T12)</f>
        <v>5</v>
      </c>
      <c r="U14" s="14"/>
      <c r="W14" s="5">
        <f>SUM(W3:W12)</f>
        <v>4</v>
      </c>
      <c r="X14" s="14"/>
      <c r="Z14" s="9">
        <f>SUM(Z3:Z12)</f>
        <v>6</v>
      </c>
      <c r="AA14" s="14"/>
      <c r="AC14" s="9">
        <f>SUM(AC3:AC12)</f>
        <v>5</v>
      </c>
      <c r="AD14" s="14"/>
      <c r="AF14" s="9">
        <f>SUM(AF3:AF12)</f>
        <v>5</v>
      </c>
      <c r="AG14" s="14"/>
      <c r="AI14" s="9">
        <f>SUM(AI3:AI12)</f>
        <v>6</v>
      </c>
      <c r="AJ14" s="14"/>
      <c r="AL14" s="5">
        <f>SUM(AL3:AL12)</f>
        <v>4</v>
      </c>
      <c r="AM14" s="14"/>
      <c r="AO14" s="5">
        <f>SUM(AO3:AO12)</f>
        <v>4</v>
      </c>
      <c r="AP14" s="14"/>
    </row>
    <row r="15" spans="1:42" x14ac:dyDescent="0.25">
      <c r="C15" s="14"/>
      <c r="F15" s="14"/>
      <c r="I15" s="14"/>
      <c r="L15" s="14"/>
      <c r="O15" s="14"/>
      <c r="R15" s="14"/>
      <c r="U15" s="14"/>
      <c r="X15" s="14"/>
      <c r="AA15" s="14"/>
      <c r="AD15" s="14"/>
      <c r="AG15" s="14"/>
      <c r="AJ15" s="14"/>
      <c r="AM15" s="14"/>
      <c r="AP15" s="14"/>
    </row>
    <row r="16" spans="1:42" s="1" customFormat="1" ht="108.6" customHeight="1" x14ac:dyDescent="0.25">
      <c r="A16" s="1" t="s">
        <v>19</v>
      </c>
      <c r="B16" s="12"/>
      <c r="C16" s="13"/>
      <c r="D16" s="32" t="s">
        <v>18</v>
      </c>
      <c r="E16" s="32"/>
      <c r="F16" s="13"/>
      <c r="G16" s="32" t="s">
        <v>70</v>
      </c>
      <c r="H16" s="32"/>
      <c r="I16" s="13"/>
      <c r="J16" s="32" t="s">
        <v>17</v>
      </c>
      <c r="K16" s="32"/>
      <c r="L16" s="13"/>
      <c r="M16" s="32" t="s">
        <v>16</v>
      </c>
      <c r="N16" s="32"/>
      <c r="O16" s="13"/>
      <c r="P16" s="32" t="s">
        <v>15</v>
      </c>
      <c r="Q16" s="32"/>
      <c r="R16" s="13"/>
      <c r="S16" s="32" t="s">
        <v>14</v>
      </c>
      <c r="T16" s="32"/>
      <c r="U16" s="13"/>
      <c r="V16" s="32" t="s">
        <v>13</v>
      </c>
      <c r="W16" s="32"/>
      <c r="X16" s="13"/>
      <c r="Y16" s="32" t="s">
        <v>12</v>
      </c>
      <c r="Z16" s="32"/>
      <c r="AA16" s="13"/>
      <c r="AB16" s="32" t="s">
        <v>11</v>
      </c>
      <c r="AC16" s="32"/>
      <c r="AD16" s="13"/>
      <c r="AE16" s="32" t="s">
        <v>10</v>
      </c>
      <c r="AF16" s="32"/>
      <c r="AG16" s="13"/>
      <c r="AH16" s="32" t="s">
        <v>66</v>
      </c>
      <c r="AI16" s="32"/>
      <c r="AJ16" s="13"/>
      <c r="AK16" s="32" t="s">
        <v>68</v>
      </c>
      <c r="AL16" s="32"/>
      <c r="AM16" s="13"/>
      <c r="AN16" s="32" t="s">
        <v>67</v>
      </c>
      <c r="AO16" s="32"/>
      <c r="AP16" s="13"/>
    </row>
    <row r="17" spans="1:40" s="1" customFormat="1" x14ac:dyDescent="0.25">
      <c r="B17" s="12"/>
      <c r="P17" s="2"/>
      <c r="S17" s="2"/>
      <c r="V17" s="2"/>
      <c r="W17" s="2"/>
      <c r="AB17" s="2"/>
      <c r="AE17" s="2"/>
      <c r="AF17" s="2"/>
      <c r="AH17" s="2"/>
      <c r="AK17" s="2"/>
      <c r="AN17" s="2"/>
    </row>
    <row r="18" spans="1:40" x14ac:dyDescent="0.25">
      <c r="A18" t="s">
        <v>9</v>
      </c>
      <c r="P18" s="11"/>
      <c r="S18" s="11"/>
      <c r="V18" s="2"/>
      <c r="W18" s="2"/>
      <c r="AB18" s="11"/>
      <c r="AE18" s="2"/>
      <c r="AF18" s="2"/>
      <c r="AH18" s="11"/>
      <c r="AK18" s="11"/>
      <c r="AN18" s="11"/>
    </row>
    <row r="19" spans="1:40" ht="14.45" customHeight="1" x14ac:dyDescent="0.25">
      <c r="V19" s="2"/>
      <c r="W19" s="2"/>
      <c r="AE19" s="2"/>
      <c r="AF19" s="2"/>
    </row>
    <row r="20" spans="1:40" x14ac:dyDescent="0.25">
      <c r="A20" t="s">
        <v>8</v>
      </c>
    </row>
    <row r="21" spans="1:40" x14ac:dyDescent="0.25">
      <c r="A21" t="s">
        <v>7</v>
      </c>
      <c r="V21" s="10"/>
      <c r="AE21" s="10"/>
    </row>
    <row r="23" spans="1:40" x14ac:dyDescent="0.25">
      <c r="A23" t="s">
        <v>6</v>
      </c>
    </row>
    <row r="25" spans="1:40" x14ac:dyDescent="0.25">
      <c r="A25" t="s">
        <v>5</v>
      </c>
    </row>
    <row r="27" spans="1:40" x14ac:dyDescent="0.25">
      <c r="A27" s="9" t="s">
        <v>4</v>
      </c>
      <c r="B27" s="8"/>
    </row>
    <row r="28" spans="1:40" x14ac:dyDescent="0.25">
      <c r="A28" s="7" t="s">
        <v>3</v>
      </c>
      <c r="B28" s="6"/>
    </row>
    <row r="29" spans="1:40" x14ac:dyDescent="0.25">
      <c r="A29" s="5" t="s">
        <v>2</v>
      </c>
      <c r="B29" s="4"/>
    </row>
  </sheetData>
  <mergeCells count="26">
    <mergeCell ref="AN1:AO1"/>
    <mergeCell ref="AN16:AO16"/>
    <mergeCell ref="AE1:AF1"/>
    <mergeCell ref="AE16:AF16"/>
    <mergeCell ref="V16:W16"/>
    <mergeCell ref="Y16:Z16"/>
    <mergeCell ref="AH1:AI1"/>
    <mergeCell ref="AH16:AI16"/>
    <mergeCell ref="AK1:AL1"/>
    <mergeCell ref="AK16:AL16"/>
    <mergeCell ref="D1:E1"/>
    <mergeCell ref="G1:H1"/>
    <mergeCell ref="J1:K1"/>
    <mergeCell ref="M1:N1"/>
    <mergeCell ref="P1:Q1"/>
    <mergeCell ref="V1:W1"/>
    <mergeCell ref="S16:T16"/>
    <mergeCell ref="Y1:Z1"/>
    <mergeCell ref="AB1:AC1"/>
    <mergeCell ref="D16:E16"/>
    <mergeCell ref="G16:H16"/>
    <mergeCell ref="J16:K16"/>
    <mergeCell ref="M16:N16"/>
    <mergeCell ref="P16:Q16"/>
    <mergeCell ref="S1:T1"/>
    <mergeCell ref="AB16:AC1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B1124DC0C61641BB7C82FB060C7338" ma:contentTypeVersion="7" ma:contentTypeDescription="Create a new document." ma:contentTypeScope="" ma:versionID="6e22d040c70b204614a78914194535c8">
  <xsd:schema xmlns:xsd="http://www.w3.org/2001/XMLSchema" xmlns:xs="http://www.w3.org/2001/XMLSchema" xmlns:p="http://schemas.microsoft.com/office/2006/metadata/properties" xmlns:ns1="http://schemas.microsoft.com/sharepoint/v3" xmlns:ns2="30d1aa6b-2fd3-4d25-8361-d5c7d9699dd8" xmlns:ns3="4ada9fa0-05af-4491-8dfb-e6c6fc286ca9" xmlns:ns4="9af63901-9fbf-4189-a8b4-376462e3f41c" xmlns:ns5="c9ce276c-3b53-459e-9eef-bfb4d9cd3902" targetNamespace="http://schemas.microsoft.com/office/2006/metadata/properties" ma:root="true" ma:fieldsID="2388a44b9ccf74526c2c020f97224892" ns1:_="" ns2:_="" ns3:_="" ns4:_="" ns5:_="">
    <xsd:import namespace="http://schemas.microsoft.com/sharepoint/v3"/>
    <xsd:import namespace="30d1aa6b-2fd3-4d25-8361-d5c7d9699dd8"/>
    <xsd:import namespace="4ada9fa0-05af-4491-8dfb-e6c6fc286ca9"/>
    <xsd:import namespace="9af63901-9fbf-4189-a8b4-376462e3f41c"/>
    <xsd:import namespace="c9ce276c-3b53-459e-9eef-bfb4d9cd390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DateCreated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4:lcf76f155ced4ddcb4097134ff3c332f" minOccurs="0"/>
                <xsd:element ref="ns5:TaxCatchAll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d1aa6b-2fd3-4d25-8361-d5c7d9699d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DateCreated" ma:index="20" nillable="true" ma:displayName="Date Created" ma:format="DateOnly" ma:internalName="DateCreated">
      <xsd:simpleType>
        <xsd:restriction base="dms:DateTim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da9fa0-05af-4491-8dfb-e6c6fc286ca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f63901-9fbf-4189-a8b4-376462e3f41c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58f9c1b2-aa1a-42a3-a7f3-cd88138325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ce276c-3b53-459e-9eef-bfb4d9cd3902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0277cd69-c1dc-4a72-a158-6cc0f658fd31}" ma:internalName="TaxCatchAll" ma:showField="CatchAllData" ma:web="c9ce276c-3b53-459e-9eef-bfb4d9cd390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af63901-9fbf-4189-a8b4-376462e3f41c">
      <Terms xmlns="http://schemas.microsoft.com/office/infopath/2007/PartnerControls"/>
    </lcf76f155ced4ddcb4097134ff3c332f>
    <_ip_UnifiedCompliancePolicyUIAction xmlns="http://schemas.microsoft.com/sharepoint/v3" xsi:nil="true"/>
    <TaxCatchAll xmlns="c9ce276c-3b53-459e-9eef-bfb4d9cd3902" xsi:nil="true"/>
    <_ip_UnifiedCompliancePolicyProperties xmlns="http://schemas.microsoft.com/sharepoint/v3" xsi:nil="true"/>
    <DateCreated xmlns="30d1aa6b-2fd3-4d25-8361-d5c7d9699dd8" xsi:nil="true"/>
  </documentManagement>
</p:properties>
</file>

<file path=customXml/itemProps1.xml><?xml version="1.0" encoding="utf-8"?>
<ds:datastoreItem xmlns:ds="http://schemas.openxmlformats.org/officeDocument/2006/customXml" ds:itemID="{F362239E-C7F6-46EF-AF5B-8B080B0AEC9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8EA806E-873F-478E-AAC5-FAF0C930FBC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0d1aa6b-2fd3-4d25-8361-d5c7d9699dd8"/>
    <ds:schemaRef ds:uri="4ada9fa0-05af-4491-8dfb-e6c6fc286ca9"/>
    <ds:schemaRef ds:uri="9af63901-9fbf-4189-a8b4-376462e3f41c"/>
    <ds:schemaRef ds:uri="c9ce276c-3b53-459e-9eef-bfb4d9cd390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2F74D85-9E63-465B-9B9F-48A1D028F94E}">
  <ds:schemaRefs>
    <ds:schemaRef ds:uri="http://schemas.microsoft.com/office/2006/metadata/properties"/>
    <ds:schemaRef ds:uri="http://schemas.microsoft.com/office/infopath/2007/PartnerControls"/>
    <ds:schemaRef ds:uri="9af63901-9fbf-4189-a8b4-376462e3f41c"/>
    <ds:schemaRef ds:uri="http://schemas.microsoft.com/sharepoint/v3"/>
    <ds:schemaRef ds:uri="c9ce276c-3b53-459e-9eef-bfb4d9cd3902"/>
    <ds:schemaRef ds:uri="30d1aa6b-2fd3-4d25-8361-d5c7d9699dd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Cover Sheet</vt:lpstr>
      <vt:lpstr>Customer Matching Summary</vt:lpstr>
      <vt:lpstr>Mandatory Matching Information</vt:lpstr>
      <vt:lpstr>Matching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Meakin</dc:creator>
  <cp:lastModifiedBy>Laura Meakin</cp:lastModifiedBy>
  <cp:lastPrinted>2025-07-07T15:45:24Z</cp:lastPrinted>
  <dcterms:created xsi:type="dcterms:W3CDTF">2024-05-02T12:39:07Z</dcterms:created>
  <dcterms:modified xsi:type="dcterms:W3CDTF">2025-08-12T10:11:21Z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f45eeeb4-d9f6-46e5-a969-877a150077e7_Enabled">
    <vt:lpwstr>true</vt:lpwstr>
  </property>
  <property fmtid="{D5CDD505-2E9C-101B-9397-08002B2CF9AE}" pid="3" name="MSIP_Label_f45eeeb4-d9f6-46e5-a969-877a150077e7_SetDate">
    <vt:lpwstr>2024-05-02T13:30:32Z</vt:lpwstr>
  </property>
  <property fmtid="{D5CDD505-2E9C-101B-9397-08002B2CF9AE}" pid="4" name="MSIP_Label_f45eeeb4-d9f6-46e5-a969-877a150077e7_Method">
    <vt:lpwstr>Standard</vt:lpwstr>
  </property>
  <property fmtid="{D5CDD505-2E9C-101B-9397-08002B2CF9AE}" pid="5" name="MSIP_Label_f45eeeb4-d9f6-46e5-a969-877a150077e7_Name">
    <vt:lpwstr>f45eeeb4-d9f6-46e5-a969-877a150077e7</vt:lpwstr>
  </property>
  <property fmtid="{D5CDD505-2E9C-101B-9397-08002B2CF9AE}" pid="6" name="MSIP_Label_f45eeeb4-d9f6-46e5-a969-877a150077e7_SiteId">
    <vt:lpwstr>d481b612-8d2a-409f-9738-9508185d1a50</vt:lpwstr>
  </property>
  <property fmtid="{D5CDD505-2E9C-101B-9397-08002B2CF9AE}" pid="7" name="MSIP_Label_f45eeeb4-d9f6-46e5-a969-877a150077e7_ActionId">
    <vt:lpwstr>169b165d-75c8-4632-8048-b0a24148bbde</vt:lpwstr>
  </property>
  <property fmtid="{D5CDD505-2E9C-101B-9397-08002B2CF9AE}" pid="8" name="MSIP_Label_f45eeeb4-d9f6-46e5-a969-877a150077e7_ContentBits">
    <vt:lpwstr>2</vt:lpwstr>
  </property>
  <property fmtid="{D5CDD505-2E9C-101B-9397-08002B2CF9AE}" pid="9" name="MSIP_Label_ab72ee93-7332-45d3-a49e-7fe8043b4999_Enabled">
    <vt:lpwstr>true</vt:lpwstr>
  </property>
  <property fmtid="{D5CDD505-2E9C-101B-9397-08002B2CF9AE}" pid="10" name="MSIP_Label_ab72ee93-7332-45d3-a49e-7fe8043b4999_SetDate">
    <vt:lpwstr>2025-02-18T17:19:43Z</vt:lpwstr>
  </property>
  <property fmtid="{D5CDD505-2E9C-101B-9397-08002B2CF9AE}" pid="11" name="MSIP_Label_ab72ee93-7332-45d3-a49e-7fe8043b4999_Method">
    <vt:lpwstr>Standard</vt:lpwstr>
  </property>
  <property fmtid="{D5CDD505-2E9C-101B-9397-08002B2CF9AE}" pid="12" name="MSIP_Label_ab72ee93-7332-45d3-a49e-7fe8043b4999_Name">
    <vt:lpwstr>Private</vt:lpwstr>
  </property>
  <property fmtid="{D5CDD505-2E9C-101B-9397-08002B2CF9AE}" pid="13" name="MSIP_Label_ab72ee93-7332-45d3-a49e-7fe8043b4999_SiteId">
    <vt:lpwstr>9e0a7792-1152-47eb-90f7-c81b4adabad5</vt:lpwstr>
  </property>
  <property fmtid="{D5CDD505-2E9C-101B-9397-08002B2CF9AE}" pid="14" name="MSIP_Label_ab72ee93-7332-45d3-a49e-7fe8043b4999_ActionId">
    <vt:lpwstr>29ddcbfb-c9ae-42bf-8a6b-7a0382f4a37f</vt:lpwstr>
  </property>
  <property fmtid="{D5CDD505-2E9C-101B-9397-08002B2CF9AE}" pid="15" name="MSIP_Label_ab72ee93-7332-45d3-a49e-7fe8043b4999_ContentBits">
    <vt:lpwstr>2</vt:lpwstr>
  </property>
  <property fmtid="{D5CDD505-2E9C-101B-9397-08002B2CF9AE}" pid="16" name="ContentTypeId">
    <vt:lpwstr>0x01010076B1124DC0C61641BB7C82FB060C7338</vt:lpwstr>
  </property>
  <property fmtid="{D5CDD505-2E9C-101B-9397-08002B2CF9AE}" pid="17" name="MediaServiceImageTags">
    <vt:lpwstr/>
  </property>
</Properties>
</file>